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E33BDC6B-9370-4551-97FE-E0B05360A2B8}" xr6:coauthVersionLast="47" xr6:coauthVersionMax="47" xr10:uidLastSave="{00000000-0000-0000-0000-000000000000}"/>
  <bookViews>
    <workbookView xWindow="-25725" yWindow="3075" windowWidth="21600" windowHeight="11295" xr2:uid="{0F4A3A8B-B553-4C8F-983F-785D65A43240}"/>
  </bookViews>
  <sheets>
    <sheet name="tubercul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<sst xmlns="http://schemas.openxmlformats.org/spreadsheetml/2006/main" count="13" uniqueCount="13">
  <si>
    <t>Ano da</t>
  </si>
  <si>
    <t>Número</t>
  </si>
  <si>
    <t>Coeficiente de</t>
  </si>
  <si>
    <t>População</t>
  </si>
  <si>
    <t>Notificação</t>
  </si>
  <si>
    <t>de Casos</t>
  </si>
  <si>
    <t>Incidência</t>
  </si>
  <si>
    <t>2024*</t>
  </si>
  <si>
    <t>Fonte: TBWEB/COVISA/DVE/Programa Municipal de Controle da Tuberculose</t>
  </si>
  <si>
    <t>2025*</t>
  </si>
  <si>
    <t>Série histórica de casos de tuberculose (todas as formas) e Coeficiente de Incidência (por 100.000 habitantes), residentes no Município de São Paulo, 2007 a 2026*.</t>
  </si>
  <si>
    <t>2026*</t>
  </si>
  <si>
    <t>*Dados provisórios em 28/02/2026, sujeitos à revisão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</si>
</sst>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1" x14ac:knownFonts="1">
    <font>
      <sz val="10"/>
      <name val="Arial"/>
    </font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3" fontId="5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0" xfId="0" applyFont="1"/>
    <xf numFmtId="2" fontId="4" fillId="4" borderId="8" xfId="0" applyNumberFormat="1" applyFont="1" applyFill="1" applyBorder="1" applyAlignment="1">
      <alignment horizontal="center"/>
    </xf>
    <xf numFmtId="3" fontId="4" fillId="4" borderId="8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3" fontId="10" fillId="4" borderId="8" xfId="0" applyNumberFormat="1" applyFont="1" applyFill="1" applyBorder="1" applyAlignment="1">
      <alignment horizontal="center"/>
    </xf>
    <xf numFmtId="2" fontId="10" fillId="4" borderId="8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FC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C27F-506C-4E95-8967-96172202E225}">
  <dimension ref="B2:H28"/>
  <sheetViews>
    <sheetView tabSelected="1" workbookViewId="0">
      <selection activeCell="B24" sqref="B24:D24"/>
    </sheetView>
  </sheetViews>
  <sheetFormatPr defaultRowHeight="12.75" x14ac:dyDescent="0.2"/>
  <cols>
    <col min="2" max="2" width="28.7109375" customWidth="1"/>
    <col min="3" max="3" width="25.7109375" customWidth="1"/>
    <col min="4" max="4" width="27.42578125" customWidth="1"/>
    <col min="5" max="5" width="16" customWidth="1"/>
    <col min="6" max="6" width="11.28515625" bestFit="1" customWidth="1"/>
    <col min="7" max="7" width="8.85546875" customWidth="1"/>
    <col min="8" max="8" width="0.140625" customWidth="1"/>
  </cols>
  <sheetData>
    <row r="2" spans="2:8" ht="78.75" customHeight="1" x14ac:dyDescent="0.2">
      <c r="B2" s="28" t="s">
        <v>10</v>
      </c>
      <c r="C2" s="29"/>
      <c r="D2" s="30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  <c r="E4" s="8"/>
    </row>
    <row r="5" spans="2:8" ht="20.100000000000001" customHeight="1" x14ac:dyDescent="0.25">
      <c r="B5" s="9">
        <v>2007</v>
      </c>
      <c r="C5" s="10">
        <v>5627</v>
      </c>
      <c r="D5" s="11">
        <f>C5/H5*100000</f>
        <v>51.064097012164993</v>
      </c>
      <c r="H5">
        <v>11019484</v>
      </c>
    </row>
    <row r="6" spans="2:8" ht="20.100000000000001" customHeight="1" x14ac:dyDescent="0.25">
      <c r="B6" s="12">
        <v>2008</v>
      </c>
      <c r="C6" s="10">
        <v>5714</v>
      </c>
      <c r="D6" s="14">
        <f t="shared" ref="D6:D24" si="0">C6/H6*100000</f>
        <v>51.506497444596256</v>
      </c>
      <c r="H6">
        <v>11093746</v>
      </c>
    </row>
    <row r="7" spans="2:8" ht="20.100000000000001" customHeight="1" x14ac:dyDescent="0.25">
      <c r="B7" s="12">
        <v>2009</v>
      </c>
      <c r="C7" s="10">
        <v>5775</v>
      </c>
      <c r="D7" s="14">
        <f t="shared" si="0"/>
        <v>51.709345306859817</v>
      </c>
      <c r="H7">
        <v>11168194</v>
      </c>
    </row>
    <row r="8" spans="2:8" ht="20.100000000000001" customHeight="1" x14ac:dyDescent="0.25">
      <c r="B8" s="12">
        <v>2010</v>
      </c>
      <c r="C8" s="10">
        <v>5725</v>
      </c>
      <c r="D8" s="14">
        <f t="shared" si="0"/>
        <v>50.907066105292891</v>
      </c>
      <c r="H8">
        <v>11245983</v>
      </c>
    </row>
    <row r="9" spans="2:8" ht="20.100000000000001" customHeight="1" x14ac:dyDescent="0.25">
      <c r="B9" s="12">
        <v>2011</v>
      </c>
      <c r="C9" s="10">
        <v>5943</v>
      </c>
      <c r="D9" s="14">
        <f t="shared" si="0"/>
        <v>52.535498589108492</v>
      </c>
      <c r="H9">
        <v>11312351</v>
      </c>
    </row>
    <row r="10" spans="2:8" ht="20.100000000000001" customHeight="1" x14ac:dyDescent="0.25">
      <c r="B10" s="12">
        <v>2012</v>
      </c>
      <c r="C10" s="10">
        <v>5512</v>
      </c>
      <c r="D10" s="14">
        <f t="shared" si="0"/>
        <v>48.439623682476508</v>
      </c>
      <c r="G10" s="15"/>
      <c r="H10">
        <v>11379114</v>
      </c>
    </row>
    <row r="11" spans="2:8" ht="20.100000000000001" customHeight="1" x14ac:dyDescent="0.25">
      <c r="B11" s="12">
        <v>2013</v>
      </c>
      <c r="C11" s="10">
        <v>5647</v>
      </c>
      <c r="D11" s="14">
        <f t="shared" si="0"/>
        <v>49.334827269133406</v>
      </c>
      <c r="H11">
        <v>11446275</v>
      </c>
    </row>
    <row r="12" spans="2:8" ht="20.100000000000001" customHeight="1" x14ac:dyDescent="0.25">
      <c r="B12" s="12">
        <v>2014</v>
      </c>
      <c r="C12" s="10">
        <v>5646</v>
      </c>
      <c r="D12" s="14">
        <f t="shared" si="0"/>
        <v>49.036654682244908</v>
      </c>
      <c r="H12">
        <v>11513836</v>
      </c>
    </row>
    <row r="13" spans="2:8" ht="20.100000000000001" customHeight="1" x14ac:dyDescent="0.25">
      <c r="B13" s="12">
        <v>2015</v>
      </c>
      <c r="C13" s="10">
        <v>5856</v>
      </c>
      <c r="D13" s="14">
        <f t="shared" si="0"/>
        <v>50.562097525790037</v>
      </c>
      <c r="H13">
        <v>11581798</v>
      </c>
    </row>
    <row r="14" spans="2:8" ht="20.100000000000001" customHeight="1" x14ac:dyDescent="0.25">
      <c r="B14" s="12">
        <v>2016</v>
      </c>
      <c r="C14" s="10">
        <v>5483</v>
      </c>
      <c r="D14" s="14">
        <f t="shared" si="0"/>
        <v>47.1096595680552</v>
      </c>
      <c r="H14">
        <v>11638802</v>
      </c>
    </row>
    <row r="15" spans="2:8" ht="20.100000000000001" customHeight="1" x14ac:dyDescent="0.25">
      <c r="B15" s="12">
        <v>2017</v>
      </c>
      <c r="C15" s="10">
        <v>5942</v>
      </c>
      <c r="D15" s="14">
        <f t="shared" si="0"/>
        <v>50.80331132939493</v>
      </c>
      <c r="E15" s="16"/>
      <c r="F15" s="16"/>
      <c r="H15">
        <v>11696088</v>
      </c>
    </row>
    <row r="16" spans="2:8" ht="20.100000000000001" customHeight="1" x14ac:dyDescent="0.25">
      <c r="B16" s="12">
        <v>2018</v>
      </c>
      <c r="C16" s="10">
        <v>6253</v>
      </c>
      <c r="D16" s="14">
        <f t="shared" si="0"/>
        <v>53.200454428701732</v>
      </c>
      <c r="E16" s="16"/>
      <c r="F16" s="16"/>
      <c r="H16" s="17">
        <v>11753659</v>
      </c>
    </row>
    <row r="17" spans="2:8" ht="20.100000000000001" customHeight="1" x14ac:dyDescent="0.25">
      <c r="B17" s="12">
        <v>2019</v>
      </c>
      <c r="C17" s="10">
        <v>6322</v>
      </c>
      <c r="D17" s="14">
        <f t="shared" si="0"/>
        <v>53.52403535668072</v>
      </c>
      <c r="E17" s="16"/>
      <c r="F17" s="16"/>
      <c r="H17" s="16">
        <v>11811516</v>
      </c>
    </row>
    <row r="18" spans="2:8" ht="20.100000000000001" customHeight="1" x14ac:dyDescent="0.25">
      <c r="B18" s="12">
        <v>2020</v>
      </c>
      <c r="C18" s="10">
        <v>5637</v>
      </c>
      <c r="D18" s="14">
        <f t="shared" si="0"/>
        <v>47.490829560408635</v>
      </c>
      <c r="E18" s="16"/>
      <c r="F18" s="16"/>
      <c r="H18" s="16">
        <v>11869660</v>
      </c>
    </row>
    <row r="19" spans="2:8" ht="20.100000000000001" customHeight="1" x14ac:dyDescent="0.25">
      <c r="B19" s="12">
        <v>2021</v>
      </c>
      <c r="C19" s="13">
        <v>5787</v>
      </c>
      <c r="D19" s="14">
        <f t="shared" si="0"/>
        <v>48.569638008901663</v>
      </c>
      <c r="E19" s="16"/>
      <c r="F19" s="16"/>
      <c r="H19" s="16">
        <v>11914851</v>
      </c>
    </row>
    <row r="20" spans="2:8" ht="20.100000000000001" customHeight="1" x14ac:dyDescent="0.25">
      <c r="B20" s="12">
        <v>2022</v>
      </c>
      <c r="C20" s="13">
        <v>6558</v>
      </c>
      <c r="D20" s="14">
        <f t="shared" si="0"/>
        <v>54.831785646680629</v>
      </c>
      <c r="E20" s="16"/>
      <c r="F20" s="16"/>
      <c r="H20" s="16">
        <v>11960216</v>
      </c>
    </row>
    <row r="21" spans="2:8" ht="20.100000000000001" customHeight="1" x14ac:dyDescent="0.25">
      <c r="B21" s="12">
        <v>2023</v>
      </c>
      <c r="C21" s="13">
        <v>7089</v>
      </c>
      <c r="D21" s="14">
        <f t="shared" si="0"/>
        <v>59.04668219533049</v>
      </c>
      <c r="H21" s="16">
        <v>12005755</v>
      </c>
    </row>
    <row r="22" spans="2:8" ht="20.100000000000001" customHeight="1" x14ac:dyDescent="0.25">
      <c r="B22" s="24" t="s">
        <v>7</v>
      </c>
      <c r="C22" s="23">
        <v>7359</v>
      </c>
      <c r="D22" s="22">
        <f t="shared" si="0"/>
        <v>61.295603650082818</v>
      </c>
      <c r="H22" s="16">
        <v>12005755</v>
      </c>
    </row>
    <row r="23" spans="2:8" ht="20.100000000000001" customHeight="1" x14ac:dyDescent="0.25">
      <c r="B23" s="24" t="s">
        <v>9</v>
      </c>
      <c r="C23" s="23">
        <v>7366</v>
      </c>
      <c r="D23" s="22">
        <f t="shared" si="0"/>
        <v>61.353909021131948</v>
      </c>
      <c r="H23" s="16">
        <v>12005755</v>
      </c>
    </row>
    <row r="24" spans="2:8" ht="20.100000000000001" customHeight="1" x14ac:dyDescent="0.25">
      <c r="B24" s="25" t="s">
        <v>11</v>
      </c>
      <c r="C24" s="26">
        <v>1076</v>
      </c>
      <c r="D24" s="27">
        <f t="shared" si="0"/>
        <v>8.9623684641240793</v>
      </c>
      <c r="H24" s="16">
        <v>12005755</v>
      </c>
    </row>
    <row r="25" spans="2:8" ht="20.100000000000001" customHeight="1" x14ac:dyDescent="0.25">
      <c r="B25" s="19" t="s">
        <v>8</v>
      </c>
      <c r="C25" s="19"/>
      <c r="D25" s="18"/>
    </row>
    <row r="26" spans="2:8" ht="20.100000000000001" customHeight="1" x14ac:dyDescent="0.25">
      <c r="B26" s="20" t="s">
        <v>12</v>
      </c>
      <c r="C26" s="20"/>
      <c r="D26" s="18"/>
    </row>
    <row r="27" spans="2:8" x14ac:dyDescent="0.2">
      <c r="B27" s="21"/>
      <c r="C27" s="8"/>
    </row>
    <row r="28" spans="2:8" x14ac:dyDescent="0.2">
      <c r="B28" s="21"/>
    </row>
  </sheetData>
  <mergeCells count="1">
    <mergeCell ref="B2:D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tuberculose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Keiko</dc:creator>
  <cp:lastModifiedBy>Ivaldo da Silva Ribeiro</cp:lastModifiedBy>
  <dcterms:created xsi:type="dcterms:W3CDTF">2024-10-01T12:17:47Z</dcterms:created>
  <dcterms:modified xsi:type="dcterms:W3CDTF">2026-03-17T19:58:04Z</dcterms:modified>
</cp:coreProperties>
</file>